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CTA. PUBLICA\2026\1ER TIRM\"/>
    </mc:Choice>
  </mc:AlternateContent>
  <xr:revisionPtr revIDLastSave="0" documentId="8_{DA456567-B5F1-49A4-8749-08A25E50D6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R" sheetId="5" r:id="rId1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5" l="1"/>
  <c r="U6" i="5"/>
  <c r="T6" i="5"/>
  <c r="V5" i="5"/>
  <c r="U5" i="5"/>
  <c r="T5" i="5"/>
  <c r="V4" i="5"/>
  <c r="U4" i="5"/>
  <c r="T4" i="5"/>
</calcChain>
</file>

<file path=xl/sharedStrings.xml><?xml version="1.0" encoding="utf-8"?>
<sst xmlns="http://schemas.openxmlformats.org/spreadsheetml/2006/main" count="63" uniqueCount="50">
  <si>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</si>
  <si>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</si>
  <si>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</si>
  <si>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</si>
  <si>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</si>
  <si>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</si>
  <si>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</si>
  <si>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</si>
  <si>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</si>
  <si>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</si>
  <si>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>Modificado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</si>
  <si>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</si>
  <si>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</si>
  <si>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</si>
  <si>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</si>
  <si>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</si>
  <si>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</si>
  <si>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</si>
  <si>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</si>
  <si>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</si>
  <si>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</si>
  <si>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</si>
  <si>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</si>
  <si>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</si>
  <si>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Aprobado</t>
  </si>
  <si>
    <t>Devengado</t>
  </si>
  <si>
    <t>Ejercido</t>
  </si>
  <si>
    <t>Pagado</t>
  </si>
  <si>
    <t>PRESTACIÓN DE SERVICIOS PÚBLICOS</t>
  </si>
  <si>
    <t>E</t>
  </si>
  <si>
    <t>EFICIENTE ADMON DE LOS RECURSOS HIDRICOS</t>
  </si>
  <si>
    <t>DIRECCIÓN GENERAL</t>
  </si>
  <si>
    <t>SI</t>
  </si>
  <si>
    <t>COMPONENTE 1</t>
  </si>
  <si>
    <t>AMPLIACION DE LA INFRAESTRUCTURA HIDRICA</t>
  </si>
  <si>
    <t>INFRAESTRUCTURA HCA</t>
  </si>
  <si>
    <t>(Ml construidos en el año actual/Ml construidos en el año anterior)-1*100</t>
  </si>
  <si>
    <t>Limpieza y dezasolve en Canal Sanguijuela, Mantto de las Redes de Agua Potable y Drenaje, Construcción de Tenque Metálico</t>
  </si>
  <si>
    <t>COMPONENTE 2</t>
  </si>
  <si>
    <t>FORTALECIMIENTO  Y MANTENIMIENTO DE LOS POZOS DE AGUA</t>
  </si>
  <si>
    <t>MANTTO DE POZOS</t>
  </si>
  <si>
    <t>(Total de pozos de agua/total de mantenimientos en los pozos)*100</t>
  </si>
  <si>
    <t>Rehabilitación de pozos que cumplan con la norma, realización de análisis de calidad de agua en los pozos.</t>
  </si>
  <si>
    <t>COMPONENTE 3</t>
  </si>
  <si>
    <t>EFICIENTE SUM DE AGUA POT AL SERV DE LA CIUDADANIA</t>
  </si>
  <si>
    <t>SUMINISTRO AGUA POT</t>
  </si>
  <si>
    <t>(Total de la población en cabecera municipal / Número de usuarios del padrón)</t>
  </si>
  <si>
    <t>Incremento del abastecimiento del suministro de agua, aseosrias, trabajos y visitas técnicas en la PTAR.</t>
  </si>
  <si>
    <t>Bajo protesta de decir verdad declaramos que los Estados Financieros y sus notas, son razonablemente correctos y son responsabilidad del emisor.</t>
  </si>
  <si>
    <t>Junta Municipal de Agua Potable y Alcantarillado de Acámbaro, Gto.
Indicadores de Resultados
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</si>
</sst>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1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4" fillId="3" borderId="1" xfId="0" applyFont="1" applyFill="1" applyBorder="1" applyAlignment="1">
      <alignment horizontal="center" vertical="center" wrapText="1"/>
    </xf>
    <xf numFmtId="4" fontId="4" fillId="4" borderId="1" xfId="16" applyNumberFormat="1" applyFont="1" applyFill="1" applyBorder="1" applyAlignment="1">
      <alignment horizontal="center" vertical="center" wrapText="1"/>
    </xf>
    <xf numFmtId="0" fontId="4" fillId="4" borderId="1" xfId="1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16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Continuous" vertical="center" wrapText="1"/>
    </xf>
    <xf numFmtId="0" fontId="6" fillId="6" borderId="4" xfId="8" applyFont="1" applyFill="1" applyBorder="1" applyAlignment="1" applyProtection="1">
      <alignment horizontal="centerContinuous" vertical="center" wrapText="1"/>
      <protection locked="0"/>
    </xf>
    <xf numFmtId="0" fontId="6" fillId="6" borderId="5" xfId="8" applyFont="1" applyFill="1" applyBorder="1" applyAlignment="1" applyProtection="1">
      <alignment horizontal="centerContinuous" vertical="center" wrapText="1"/>
      <protection locked="0"/>
    </xf>
    <xf numFmtId="0" fontId="6" fillId="6" borderId="2" xfId="8" applyFont="1" applyFill="1" applyBorder="1" applyAlignment="1" applyProtection="1">
      <alignment horizontal="centerContinuous" vertical="center" wrapText="1"/>
      <protection locked="0"/>
    </xf>
    <xf numFmtId="0" fontId="4" fillId="7" borderId="0" xfId="16" applyFont="1" applyFill="1" applyAlignment="1">
      <alignment horizontal="centerContinuous" vertical="center" wrapText="1"/>
    </xf>
    <xf numFmtId="0" fontId="4" fillId="7" borderId="2" xfId="16" applyFont="1" applyFill="1" applyBorder="1" applyAlignment="1">
      <alignment horizontal="center" vertical="center" wrapText="1"/>
    </xf>
    <xf numFmtId="0" fontId="4" fillId="7" borderId="1" xfId="16" applyFont="1" applyFill="1" applyBorder="1" applyAlignment="1">
      <alignment horizontal="center" vertical="center" wrapText="1"/>
    </xf>
    <xf numFmtId="0" fontId="4" fillId="4" borderId="3" xfId="8" applyFont="1" applyFill="1" applyBorder="1" applyAlignment="1" applyProtection="1">
      <alignment horizontal="centerContinuous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8" applyAlignment="1" applyProtection="1">
      <alignment horizontal="left" vertical="top" indent="1"/>
      <protection locked="0"/>
    </xf>
    <xf numFmtId="0" fontId="9" fillId="0" borderId="0" xfId="8" applyFont="1" applyAlignment="1" applyProtection="1">
      <alignment vertical="top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9" fillId="0" borderId="1" xfId="19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4" fontId="0" fillId="0" borderId="1" xfId="0" applyNumberFormat="1" applyFont="1" applyBorder="1" applyAlignment="1" applyProtection="1">
      <alignment horizontal="center"/>
      <protection locked="0"/>
    </xf>
    <xf numFmtId="2" fontId="0" fillId="0" borderId="1" xfId="17" applyNumberFormat="1" applyFont="1" applyBorder="1" applyAlignment="1" applyProtection="1">
      <alignment horizontal="center"/>
      <protection locked="0"/>
    </xf>
    <xf numFmtId="0" fontId="0" fillId="0" borderId="1" xfId="0" applyFont="1" applyBorder="1"/>
    <xf numFmtId="0" fontId="0" fillId="8" borderId="1" xfId="20" applyFont="1" applyFill="1" applyBorder="1" applyAlignment="1">
      <alignment wrapText="1"/>
    </xf>
    <xf numFmtId="0" fontId="0" fillId="8" borderId="1" xfId="20" applyFont="1" applyFill="1" applyBorder="1"/>
    <xf numFmtId="0" fontId="0" fillId="0" borderId="1" xfId="20" applyFont="1" applyBorder="1" applyAlignment="1">
      <alignment horizontal="center" vertical="center" wrapText="1"/>
    </xf>
    <xf numFmtId="0" fontId="10" fillId="0" borderId="1" xfId="20" applyFont="1" applyBorder="1" applyAlignment="1">
      <alignment horizontal="left" vertical="center" wrapText="1"/>
    </xf>
    <xf numFmtId="9" fontId="10" fillId="0" borderId="1" xfId="20" applyNumberFormat="1" applyFont="1" applyBorder="1" applyAlignment="1">
      <alignment horizontal="center" wrapText="1"/>
    </xf>
    <xf numFmtId="0" fontId="10" fillId="0" borderId="1" xfId="0" applyFont="1" applyBorder="1" applyAlignment="1" applyProtection="1">
      <alignment horizontal="center"/>
      <protection locked="0"/>
    </xf>
    <xf numFmtId="9" fontId="10" fillId="0" borderId="1" xfId="18" applyFont="1" applyBorder="1" applyAlignment="1" applyProtection="1">
      <alignment horizontal="center"/>
      <protection locked="0"/>
    </xf>
    <xf numFmtId="4" fontId="10" fillId="0" borderId="1" xfId="0" applyNumberFormat="1" applyFont="1" applyBorder="1" applyProtection="1">
      <protection locked="0"/>
    </xf>
    <xf numFmtId="0" fontId="10" fillId="0" borderId="1" xfId="0" applyFont="1" applyBorder="1"/>
    <xf numFmtId="0" fontId="0" fillId="0" borderId="0" xfId="0" applyFont="1"/>
    <xf numFmtId="0" fontId="10" fillId="0" borderId="1" xfId="20" applyFont="1" applyBorder="1" applyAlignment="1">
      <alignment vertical="center" wrapText="1"/>
    </xf>
  </cellXfs>
  <cellStyles count="21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20" xr:uid="{EC00A02F-03F2-4715-B5E4-F6875126AF9F}"/>
    <cellStyle name="Normal 2 4" xfId="19" xr:uid="{4066B71A-3480-459F-B870-547EC82C75E6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8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441511</xdr:colOff>
      <xdr:row>10</xdr:row>
      <xdr:rowOff>63874</xdr:rowOff>
    </xdr:from>
    <xdr:to>
      <xdr:col>5</xdr:col>
      <xdr:colOff>829234</xdr:colOff>
      <xdr:row>19</xdr:row>
      <xdr:rowOff>54348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AABEB24-5CE8-418C-A4E2-12CB7774B55F}"/>
            </a:ext>
          </a:extLst>
        </xdr:cNvPr>
        <xdr:cNvSpPr txBox="1"/>
      </xdr:nvSpPr>
      <xdr:spPr>
        <a:xfrm>
          <a:off x="4137211" y="5512174"/>
          <a:ext cx="2607048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11</xdr:col>
      <xdr:colOff>930650</xdr:colOff>
      <xdr:row>10</xdr:row>
      <xdr:rowOff>21851</xdr:rowOff>
    </xdr:from>
    <xdr:to>
      <xdr:col>13</xdr:col>
      <xdr:colOff>750794</xdr:colOff>
      <xdr:row>18</xdr:row>
      <xdr:rowOff>86010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07D4E34-DD85-43FC-9DE6-712C89B8AC5A}"/>
            </a:ext>
          </a:extLst>
        </xdr:cNvPr>
        <xdr:cNvSpPr txBox="1"/>
      </xdr:nvSpPr>
      <xdr:spPr>
        <a:xfrm>
          <a:off x="12674975" y="5470151"/>
          <a:ext cx="2382369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ANTONIO TRUJILLO ALVARRAN</a:t>
          </a: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workbookViewId="0">
      <selection activeCell="H7" sqref="H7"/>
    </sheetView>
  </sheetViews>
  <sheetFormatPr baseColWidth="10" defaultColWidth="12" defaultRowHeight="11.25" x14ac:dyDescent="0.2"/>
  <cols>
    <col min="1" max="1" width="22.33203125" customWidth="1"/>
    <col min="2" max="2" width="17" style="1" customWidth="1"/>
    <col min="3" max="3" width="37" style="1" bestFit="1" customWidth="1"/>
    <col min="4" max="4" width="37" style="1" customWidth="1"/>
    <col min="5" max="5" width="21.5" style="1" customWidth="1"/>
    <col min="6" max="12" width="17" style="1" customWidth="1"/>
    <col min="13" max="13" width="44.1640625" style="1" customWidth="1"/>
    <col min="14" max="14" width="44" style="1" customWidth="1"/>
    <col min="15" max="15" width="14.1640625" style="1" customWidth="1"/>
    <col min="16" max="17" width="42.6640625" style="1" customWidth="1"/>
    <col min="18" max="21" width="12" style="1"/>
    <col min="22" max="22" width="13" style="1" bestFit="1" customWidth="1"/>
    <col min="23" max="23" width="14.5" customWidth="1"/>
  </cols>
  <sheetData>
    <row r="1" spans="1:23" ht="60" customHeight="1" x14ac:dyDescent="0.2">
      <c r="A1" s="11" t="s">
        <v>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3"/>
    </row>
    <row r="2" spans="1:23" ht="28.5" customHeight="1" x14ac:dyDescent="0.2">
      <c r="A2" s="18" t="s">
        <v>0</v>
      </c>
      <c r="B2" s="19"/>
      <c r="C2" s="19"/>
      <c r="D2" s="19"/>
      <c r="E2" s="20"/>
      <c r="F2" s="17" t="s">
        <v>1</v>
      </c>
      <c r="G2" s="17"/>
      <c r="H2" s="17"/>
      <c r="I2" s="17"/>
      <c r="J2" s="17"/>
      <c r="K2" s="10" t="s">
        <v>2</v>
      </c>
      <c r="L2" s="10"/>
      <c r="M2" s="10"/>
      <c r="N2" s="21" t="s">
        <v>3</v>
      </c>
      <c r="O2" s="22"/>
      <c r="P2" s="22"/>
      <c r="Q2" s="22"/>
      <c r="R2" s="22"/>
      <c r="S2" s="22"/>
      <c r="T2" s="23"/>
      <c r="U2" s="14" t="s">
        <v>4</v>
      </c>
      <c r="V2" s="14"/>
      <c r="W2" s="14"/>
    </row>
    <row r="3" spans="1:23" ht="54.75" customHeight="1" x14ac:dyDescent="0.2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6" t="s">
        <v>24</v>
      </c>
      <c r="G3" s="6" t="s">
        <v>10</v>
      </c>
      <c r="H3" s="6" t="s">
        <v>25</v>
      </c>
      <c r="I3" s="7" t="s">
        <v>26</v>
      </c>
      <c r="J3" s="7" t="s">
        <v>27</v>
      </c>
      <c r="K3" s="8" t="s">
        <v>11</v>
      </c>
      <c r="L3" s="8" t="s">
        <v>12</v>
      </c>
      <c r="M3" s="8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15" t="s">
        <v>21</v>
      </c>
      <c r="V3" s="16" t="s">
        <v>22</v>
      </c>
      <c r="W3" s="16" t="s">
        <v>23</v>
      </c>
    </row>
    <row r="4" spans="1:23" s="44" customFormat="1" ht="33.75" x14ac:dyDescent="0.2">
      <c r="A4" s="27" t="s">
        <v>28</v>
      </c>
      <c r="B4" s="28" t="s">
        <v>29</v>
      </c>
      <c r="C4" s="29" t="s">
        <v>30</v>
      </c>
      <c r="D4" s="30">
        <v>223</v>
      </c>
      <c r="E4" s="31" t="s">
        <v>31</v>
      </c>
      <c r="F4" s="32">
        <v>21944573.510000002</v>
      </c>
      <c r="G4" s="32">
        <v>33406697.030000001</v>
      </c>
      <c r="H4" s="33">
        <v>0</v>
      </c>
      <c r="I4" s="32">
        <v>615847</v>
      </c>
      <c r="J4" s="32">
        <v>7667081.71</v>
      </c>
      <c r="K4" s="34" t="s">
        <v>32</v>
      </c>
      <c r="L4" s="34" t="s">
        <v>33</v>
      </c>
      <c r="M4" s="35" t="s">
        <v>34</v>
      </c>
      <c r="N4" s="36" t="s">
        <v>35</v>
      </c>
      <c r="O4" s="34" t="s">
        <v>33</v>
      </c>
      <c r="P4" s="37" t="s">
        <v>36</v>
      </c>
      <c r="Q4" s="38" t="s">
        <v>37</v>
      </c>
      <c r="R4" s="39">
        <v>0.03</v>
      </c>
      <c r="S4" s="40">
        <v>0</v>
      </c>
      <c r="T4" s="41">
        <f>+J4*R4/G4</f>
        <v>6.8852197837290944E-3</v>
      </c>
      <c r="U4" s="42">
        <f>+J4</f>
        <v>7667081.71</v>
      </c>
      <c r="V4" s="42">
        <f>+G4</f>
        <v>33406697.030000001</v>
      </c>
      <c r="W4" s="43"/>
    </row>
    <row r="5" spans="1:23" s="44" customFormat="1" ht="33.75" x14ac:dyDescent="0.2">
      <c r="A5" s="27" t="s">
        <v>28</v>
      </c>
      <c r="B5" s="28" t="s">
        <v>29</v>
      </c>
      <c r="C5" s="29" t="s">
        <v>30</v>
      </c>
      <c r="D5" s="30">
        <v>223</v>
      </c>
      <c r="E5" s="31" t="s">
        <v>31</v>
      </c>
      <c r="F5" s="32">
        <v>11965268.310000001</v>
      </c>
      <c r="G5" s="32">
        <v>12752577.5</v>
      </c>
      <c r="H5" s="33">
        <v>0</v>
      </c>
      <c r="I5" s="32">
        <v>4400</v>
      </c>
      <c r="J5" s="32">
        <v>4287790.22</v>
      </c>
      <c r="K5" s="34" t="s">
        <v>32</v>
      </c>
      <c r="L5" s="34" t="s">
        <v>38</v>
      </c>
      <c r="M5" s="35" t="s">
        <v>39</v>
      </c>
      <c r="N5" s="36" t="s">
        <v>40</v>
      </c>
      <c r="O5" s="34" t="s">
        <v>38</v>
      </c>
      <c r="P5" s="37" t="s">
        <v>41</v>
      </c>
      <c r="Q5" s="45" t="s">
        <v>42</v>
      </c>
      <c r="R5" s="39">
        <v>0.5</v>
      </c>
      <c r="S5" s="40">
        <v>0</v>
      </c>
      <c r="T5" s="41">
        <f t="shared" ref="T5:T6" si="0">+J5*R5/G5</f>
        <v>0.16811465054809507</v>
      </c>
      <c r="U5" s="42">
        <f t="shared" ref="U5:U6" si="1">+J5</f>
        <v>4287790.22</v>
      </c>
      <c r="V5" s="42">
        <f t="shared" ref="V5:V6" si="2">+G5</f>
        <v>12752577.5</v>
      </c>
      <c r="W5" s="43"/>
    </row>
    <row r="6" spans="1:23" s="44" customFormat="1" ht="33.75" x14ac:dyDescent="0.2">
      <c r="A6" s="27" t="s">
        <v>28</v>
      </c>
      <c r="B6" s="28" t="s">
        <v>29</v>
      </c>
      <c r="C6" s="29" t="s">
        <v>30</v>
      </c>
      <c r="D6" s="30">
        <v>223</v>
      </c>
      <c r="E6" s="31" t="s">
        <v>31</v>
      </c>
      <c r="F6" s="32">
        <v>32671159.940000001</v>
      </c>
      <c r="G6" s="32">
        <v>33468305.890000001</v>
      </c>
      <c r="H6" s="33">
        <v>0</v>
      </c>
      <c r="I6" s="32">
        <v>76739.97</v>
      </c>
      <c r="J6" s="32">
        <v>7343440.0099999998</v>
      </c>
      <c r="K6" s="34" t="s">
        <v>32</v>
      </c>
      <c r="L6" s="34" t="s">
        <v>43</v>
      </c>
      <c r="M6" s="35" t="s">
        <v>44</v>
      </c>
      <c r="N6" s="36" t="s">
        <v>45</v>
      </c>
      <c r="O6" s="34" t="s">
        <v>43</v>
      </c>
      <c r="P6" s="37" t="s">
        <v>46</v>
      </c>
      <c r="Q6" s="45" t="s">
        <v>47</v>
      </c>
      <c r="R6" s="39">
        <v>0.1</v>
      </c>
      <c r="S6" s="40">
        <v>0</v>
      </c>
      <c r="T6" s="41">
        <f t="shared" si="0"/>
        <v>2.194147512017974E-2</v>
      </c>
      <c r="U6" s="42">
        <f t="shared" si="1"/>
        <v>7343440.0099999998</v>
      </c>
      <c r="V6" s="42">
        <f t="shared" si="2"/>
        <v>33468305.890000001</v>
      </c>
      <c r="W6" s="43"/>
    </row>
    <row r="7" spans="1:23" x14ac:dyDescent="0.2">
      <c r="A7" s="3"/>
      <c r="B7" s="4"/>
      <c r="C7" s="3"/>
      <c r="D7" s="3"/>
      <c r="E7" s="4"/>
      <c r="F7" s="4"/>
      <c r="G7" s="4"/>
      <c r="H7" s="4"/>
      <c r="I7" s="4"/>
      <c r="J7" s="4"/>
      <c r="K7"/>
      <c r="L7"/>
      <c r="M7"/>
      <c r="N7"/>
      <c r="O7"/>
      <c r="P7" s="2"/>
      <c r="Q7" s="2"/>
    </row>
    <row r="8" spans="1:23" ht="12.75" x14ac:dyDescent="0.2">
      <c r="A8" s="24" t="s">
        <v>48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6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x14ac:dyDescent="0.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x14ac:dyDescent="0.2">
      <c r="A21" s="3"/>
      <c r="B21" s="4"/>
      <c r="C21" s="3"/>
      <c r="D21" s="3"/>
      <c r="E21" s="4"/>
      <c r="F21" s="4"/>
      <c r="G21" s="4"/>
      <c r="H21" s="4"/>
      <c r="I21" s="4"/>
      <c r="J21" s="4"/>
      <c r="K21"/>
      <c r="L21"/>
      <c r="M21"/>
      <c r="N21"/>
      <c r="O21"/>
      <c r="P21" s="2"/>
      <c r="Q21" s="2"/>
    </row>
    <row r="22" spans="1:23" x14ac:dyDescent="0.2">
      <c r="A22" s="3"/>
      <c r="B22" s="4"/>
      <c r="C22" s="3"/>
      <c r="D22" s="3"/>
      <c r="E22" s="4"/>
      <c r="F22" s="4"/>
      <c r="G22" s="4"/>
      <c r="H22" s="4"/>
      <c r="I22" s="4"/>
      <c r="J22" s="4"/>
      <c r="K22" s="4"/>
      <c r="L22" s="4"/>
    </row>
    <row r="23" spans="1:23" x14ac:dyDescent="0.2">
      <c r="A23" s="3"/>
      <c r="B23" s="4"/>
      <c r="C23" s="3"/>
      <c r="D23" s="3"/>
      <c r="E23" s="4"/>
      <c r="F23" s="4"/>
      <c r="G23" s="4"/>
      <c r="H23" s="4"/>
      <c r="I23" s="4"/>
      <c r="J23" s="4"/>
      <c r="K23" s="4"/>
      <c r="L23" s="4"/>
    </row>
    <row r="24" spans="1:23" x14ac:dyDescent="0.2">
      <c r="A24" s="3"/>
      <c r="B24" s="4"/>
      <c r="C24" s="3"/>
      <c r="D24" s="3"/>
      <c r="E24" s="4"/>
      <c r="F24" s="4"/>
      <c r="G24" s="4"/>
      <c r="H24" s="4"/>
      <c r="I24" s="4"/>
      <c r="J24" s="4"/>
      <c r="K24" s="4"/>
      <c r="L24" s="4"/>
    </row>
    <row r="25" spans="1:23" x14ac:dyDescent="0.2">
      <c r="A25" s="3"/>
      <c r="B25" s="4"/>
      <c r="C25" s="3"/>
      <c r="D25" s="3"/>
      <c r="E25" s="4"/>
      <c r="F25" s="4"/>
      <c r="G25" s="4"/>
      <c r="H25" s="4"/>
      <c r="I25" s="4"/>
      <c r="J25" s="4"/>
      <c r="K25" s="4"/>
      <c r="L25" s="4"/>
    </row>
    <row r="26" spans="1:23" x14ac:dyDescent="0.2">
      <c r="C26"/>
      <c r="D26"/>
    </row>
    <row r="27" spans="1:23" x14ac:dyDescent="0.2">
      <c r="C27"/>
      <c r="D27"/>
    </row>
    <row r="28" spans="1:23" x14ac:dyDescent="0.2">
      <c r="C28"/>
      <c r="D28"/>
    </row>
    <row r="29" spans="1:23" x14ac:dyDescent="0.2">
      <c r="C29"/>
      <c r="D29"/>
    </row>
    <row r="30" spans="1:23" x14ac:dyDescent="0.2">
      <c r="C30"/>
      <c r="D30"/>
    </row>
    <row r="31" spans="1:23" x14ac:dyDescent="0.2">
      <c r="C31"/>
      <c r="D31"/>
    </row>
    <row r="32" spans="1:23" x14ac:dyDescent="0.2">
      <c r="C32"/>
      <c r="D32"/>
    </row>
    <row r="33" spans="3:4" x14ac:dyDescent="0.2">
      <c r="C33"/>
      <c r="D33"/>
    </row>
    <row r="34" spans="3:4" x14ac:dyDescent="0.2">
      <c r="C34"/>
      <c r="D34"/>
    </row>
  </sheetData>
  <protectedRanges>
    <protectedRange sqref="A8:G20" name="Rango1"/>
  </protectedRanges>
  <mergeCells count="2">
    <mergeCell ref="A2:E2"/>
    <mergeCell ref="N2:T2"/>
  </mergeCell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3DE070-BAFC-4D38-BBEE-C5D4D638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Judith</cp:lastModifiedBy>
  <cp:revision/>
  <dcterms:created xsi:type="dcterms:W3CDTF">2014-10-22T05:35:08Z</dcterms:created>
  <dcterms:modified xsi:type="dcterms:W3CDTF">2026-04-30T21:56:04Z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